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0" windowWidth="14850" windowHeight="6900" activeTab="0"/>
  </bookViews>
  <sheets>
    <sheet name="入力シート" sheetId="1" r:id="rId1"/>
    <sheet name="記載例" sheetId="2" r:id="rId2"/>
  </sheets>
  <definedNames>
    <definedName name="_xlnm.Print_Area" localSheetId="1">'記載例'!$A$1:$F$38</definedName>
    <definedName name="_xlnm.Print_Area" localSheetId="0">'入力シート'!$A$1:$F$44</definedName>
  </definedNames>
  <calcPr fullCalcOnLoad="1"/>
</workbook>
</file>

<file path=xl/sharedStrings.xml><?xml version="1.0" encoding="utf-8"?>
<sst xmlns="http://schemas.openxmlformats.org/spreadsheetml/2006/main" count="49" uniqueCount="33">
  <si>
    <t>工事場所</t>
  </si>
  <si>
    <t>直接工事費</t>
  </si>
  <si>
    <t>共通仮設費計</t>
  </si>
  <si>
    <t>一般管理費計</t>
  </si>
  <si>
    <t>見　　積　　金　　額　　　（円）</t>
  </si>
  <si>
    <t>割　合</t>
  </si>
  <si>
    <t>平成○○年○○月○○日</t>
  </si>
  <si>
    <t>鹿児島市○○○○町</t>
  </si>
  <si>
    <t>工  事  名</t>
  </si>
  <si>
    <t>商号又は名称</t>
  </si>
  <si>
    <t>○○○市○○町○番○○号</t>
  </si>
  <si>
    <t>㈱　○○○建設</t>
  </si>
  <si>
    <t>工     種     等</t>
  </si>
  <si>
    <t>代表取締役　○○○○</t>
  </si>
  <si>
    <t>純　工　事　費</t>
  </si>
  <si>
    <t>現 場 管 理 費</t>
  </si>
  <si>
    <t>工  事  原  価</t>
  </si>
  <si>
    <t xml:space="preserve">工  事  価  格 </t>
  </si>
  <si>
    <t>代表者職氏名</t>
  </si>
  <si>
    <t>所　　在　　地</t>
  </si>
  <si>
    <t>△経費減額調整額</t>
  </si>
  <si>
    <t>平成　　　年　　　月　　　日</t>
  </si>
  <si>
    <t>直接仮設工事</t>
  </si>
  <si>
    <t>コンクリート工事</t>
  </si>
  <si>
    <t>型枠工事</t>
  </si>
  <si>
    <t>鉄筋工事</t>
  </si>
  <si>
    <t>防水工事</t>
  </si>
  <si>
    <t>　</t>
  </si>
  <si>
    <t>○○○工事（その○）</t>
  </si>
  <si>
    <t>交通事業管理者　鞍掛　貞之　殿</t>
  </si>
  <si>
    <t>鹿児島市交通事業管理者　鞍掛　貞之　殿</t>
  </si>
  <si>
    <t>鹿児島市交通局北営業所上水道設備設置工事</t>
  </si>
  <si>
    <t>鹿児島市伊敷台七丁目９番７号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</si>
</sst>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color indexed="10"/>
      <name val="HG丸ｺﾞｼｯｸM-PRO"/>
      <family val="3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2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5" fillId="33" borderId="11" xfId="42" applyFont="1" applyFill="1" applyBorder="1" applyAlignment="1">
      <alignment vertical="center"/>
    </xf>
    <xf numFmtId="9" fontId="5" fillId="33" borderId="12" xfId="42" applyFont="1" applyFill="1" applyBorder="1" applyAlignment="1">
      <alignment vertical="center"/>
    </xf>
    <xf numFmtId="9" fontId="5" fillId="33" borderId="15" xfId="42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 shrinkToFit="1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8" fontId="4" fillId="0" borderId="24" xfId="48" applyFont="1" applyBorder="1" applyAlignment="1">
      <alignment horizontal="right" vertical="center"/>
    </xf>
    <xf numFmtId="38" fontId="4" fillId="0" borderId="25" xfId="48" applyFont="1" applyBorder="1" applyAlignment="1">
      <alignment horizontal="right" vertical="center"/>
    </xf>
    <xf numFmtId="38" fontId="4" fillId="0" borderId="26" xfId="48" applyFont="1" applyBorder="1" applyAlignment="1">
      <alignment horizontal="right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8" fontId="5" fillId="33" borderId="28" xfId="48" applyFont="1" applyFill="1" applyBorder="1" applyAlignment="1">
      <alignment horizontal="right" vertical="center"/>
    </xf>
    <xf numFmtId="38" fontId="5" fillId="33" borderId="29" xfId="48" applyFont="1" applyFill="1" applyBorder="1" applyAlignment="1">
      <alignment horizontal="right" vertical="center"/>
    </xf>
    <xf numFmtId="38" fontId="5" fillId="33" borderId="18" xfId="48" applyFont="1" applyFill="1" applyBorder="1" applyAlignment="1">
      <alignment horizontal="right" vertical="center"/>
    </xf>
    <xf numFmtId="38" fontId="5" fillId="33" borderId="20" xfId="48" applyFont="1" applyFill="1" applyBorder="1" applyAlignment="1">
      <alignment horizontal="right" vertical="center"/>
    </xf>
    <xf numFmtId="38" fontId="5" fillId="33" borderId="21" xfId="48" applyFont="1" applyFill="1" applyBorder="1" applyAlignment="1">
      <alignment horizontal="right" vertical="center"/>
    </xf>
    <xf numFmtId="38" fontId="5" fillId="33" borderId="17" xfId="48" applyFont="1" applyFill="1" applyBorder="1" applyAlignment="1">
      <alignment horizontal="right" vertical="center"/>
    </xf>
    <xf numFmtId="38" fontId="5" fillId="33" borderId="24" xfId="48" applyFont="1" applyFill="1" applyBorder="1" applyAlignment="1">
      <alignment horizontal="right" vertical="center"/>
    </xf>
    <xf numFmtId="38" fontId="5" fillId="33" borderId="25" xfId="48" applyFont="1" applyFill="1" applyBorder="1" applyAlignment="1">
      <alignment horizontal="right" vertical="center"/>
    </xf>
    <xf numFmtId="38" fontId="5" fillId="33" borderId="26" xfId="48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8" fontId="4" fillId="0" borderId="28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9</xdr:row>
      <xdr:rowOff>76200</xdr:rowOff>
    </xdr:from>
    <xdr:to>
      <xdr:col>4</xdr:col>
      <xdr:colOff>933450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590675"/>
          <a:ext cx="38385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76200</xdr:rowOff>
    </xdr:from>
    <xdr:to>
      <xdr:col>4</xdr:col>
      <xdr:colOff>933450</xdr:colOff>
      <xdr:row>12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1371600" y="1790700"/>
          <a:ext cx="3914775" cy="381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事　　費　　内　　訳　　書</a:t>
          </a:r>
        </a:p>
      </xdr:txBody>
    </xdr:sp>
    <xdr:clientData/>
  </xdr:twoCellAnchor>
  <xdr:twoCellAnchor>
    <xdr:from>
      <xdr:col>0</xdr:col>
      <xdr:colOff>28575</xdr:colOff>
      <xdr:row>5</xdr:row>
      <xdr:rowOff>38100</xdr:rowOff>
    </xdr:from>
    <xdr:to>
      <xdr:col>2</xdr:col>
      <xdr:colOff>561975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8575" y="895350"/>
          <a:ext cx="3152775" cy="819150"/>
        </a:xfrm>
        <a:prstGeom prst="wedgeRoundRectCallout">
          <a:avLst>
            <a:gd name="adj1" fmla="val 54833"/>
            <a:gd name="adj2" fmla="val -38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電子入札・紙入札ともに、代表者名を記載する。ＪＶの場合は、ＪＶ名及び代表構成員の名称等を記載する。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*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代表者印は不要です。</a:t>
          </a:r>
        </a:p>
      </xdr:txBody>
    </xdr:sp>
    <xdr:clientData/>
  </xdr:twoCellAnchor>
  <xdr:oneCellAnchor>
    <xdr:from>
      <xdr:col>1</xdr:col>
      <xdr:colOff>295275</xdr:colOff>
      <xdr:row>19</xdr:row>
      <xdr:rowOff>190500</xdr:rowOff>
    </xdr:from>
    <xdr:ext cx="2228850" cy="1057275"/>
    <xdr:sp>
      <xdr:nvSpPr>
        <xdr:cNvPr id="3" name="AutoShape 3"/>
        <xdr:cNvSpPr>
          <a:spLocks/>
        </xdr:cNvSpPr>
      </xdr:nvSpPr>
      <xdr:spPr>
        <a:xfrm>
          <a:off x="1524000" y="4181475"/>
          <a:ext cx="2228850" cy="1057275"/>
        </a:xfrm>
        <a:prstGeom prst="wedgeRoundRectCallout">
          <a:avLst>
            <a:gd name="adj1" fmla="val -50425"/>
            <a:gd name="adj2" fmla="val -108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「工種等」は、閲覧用設計書「本工事費内訳表」の「名称」欄「本工事費」に記載されている工事種別を記載する。</a:t>
          </a:r>
        </a:p>
      </xdr:txBody>
    </xdr:sp>
    <xdr:clientData/>
  </xdr:oneCellAnchor>
  <xdr:twoCellAnchor>
    <xdr:from>
      <xdr:col>3</xdr:col>
      <xdr:colOff>600075</xdr:colOff>
      <xdr:row>23</xdr:row>
      <xdr:rowOff>28575</xdr:rowOff>
    </xdr:from>
    <xdr:to>
      <xdr:col>4</xdr:col>
      <xdr:colOff>1876425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905250" y="5238750"/>
          <a:ext cx="23241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黄色網かけ部分は、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式が設定してあるので、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書式の変更をしないこと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2</xdr:col>
      <xdr:colOff>76200</xdr:colOff>
      <xdr:row>30</xdr:row>
      <xdr:rowOff>180975</xdr:rowOff>
    </xdr:from>
    <xdr:to>
      <xdr:col>4</xdr:col>
      <xdr:colOff>142875</xdr:colOff>
      <xdr:row>35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695575" y="7524750"/>
          <a:ext cx="1800225" cy="1590675"/>
        </a:xfrm>
        <a:prstGeom prst="wedgeRoundRectCallout">
          <a:avLst>
            <a:gd name="adj1" fmla="val 50000"/>
            <a:gd name="adj2" fmla="val 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経費について</a:t>
          </a:r>
          <a:r>
            <a:rPr lang="en-US" cap="none" sz="14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減額の調整を行う場合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は、数値にマイナスをつけて入力してください。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1219200</xdr:colOff>
      <xdr:row>35</xdr:row>
      <xdr:rowOff>0</xdr:rowOff>
    </xdr:from>
    <xdr:to>
      <xdr:col>2</xdr:col>
      <xdr:colOff>152400</xdr:colOff>
      <xdr:row>35</xdr:row>
      <xdr:rowOff>295275</xdr:rowOff>
    </xdr:to>
    <xdr:sp>
      <xdr:nvSpPr>
        <xdr:cNvPr id="6" name="Line 6"/>
        <xdr:cNvSpPr>
          <a:spLocks/>
        </xdr:cNvSpPr>
      </xdr:nvSpPr>
      <xdr:spPr>
        <a:xfrm flipH="1">
          <a:off x="2447925" y="9010650"/>
          <a:ext cx="323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1028700</xdr:colOff>
      <xdr:row>35</xdr:row>
      <xdr:rowOff>76200</xdr:rowOff>
    </xdr:from>
    <xdr:to>
      <xdr:col>4</xdr:col>
      <xdr:colOff>733425</xdr:colOff>
      <xdr:row>36</xdr:row>
      <xdr:rowOff>66675</xdr:rowOff>
    </xdr:to>
    <xdr:sp>
      <xdr:nvSpPr>
        <xdr:cNvPr id="7" name="Line 7"/>
        <xdr:cNvSpPr>
          <a:spLocks/>
        </xdr:cNvSpPr>
      </xdr:nvSpPr>
      <xdr:spPr>
        <a:xfrm>
          <a:off x="4333875" y="9086850"/>
          <a:ext cx="7524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2.75390625" style="0" customWidth="1"/>
    <col min="5" max="5" width="24.875" style="0" customWidth="1"/>
    <col min="6" max="6" width="10.875" style="0" customWidth="1"/>
  </cols>
  <sheetData>
    <row r="1" spans="5:6" ht="13.5">
      <c r="E1" s="20" t="s">
        <v>21</v>
      </c>
      <c r="F1" s="20"/>
    </row>
    <row r="3" ht="13.5">
      <c r="A3" s="5" t="s">
        <v>29</v>
      </c>
    </row>
    <row r="5" spans="3:6" ht="13.5">
      <c r="C5" s="21" t="s">
        <v>19</v>
      </c>
      <c r="D5" s="21"/>
      <c r="E5" s="20"/>
      <c r="F5" s="20"/>
    </row>
    <row r="6" spans="3:6" ht="13.5">
      <c r="C6" s="21" t="s">
        <v>9</v>
      </c>
      <c r="D6" s="21"/>
      <c r="E6" s="20"/>
      <c r="F6" s="20"/>
    </row>
    <row r="7" spans="3:6" ht="13.5">
      <c r="C7" s="21" t="s">
        <v>18</v>
      </c>
      <c r="D7" s="21"/>
      <c r="E7" s="20"/>
      <c r="F7" s="20"/>
    </row>
    <row r="8" spans="3:6" ht="13.5">
      <c r="C8" s="21" t="s">
        <v>27</v>
      </c>
      <c r="D8" s="21"/>
      <c r="E8" s="20"/>
      <c r="F8" s="20"/>
    </row>
    <row r="9" spans="3:6" ht="11.25" customHeight="1">
      <c r="C9" s="2"/>
      <c r="D9" s="47"/>
      <c r="E9" s="47"/>
      <c r="F9" s="47"/>
    </row>
    <row r="13" ht="10.5" customHeight="1" thickBot="1"/>
    <row r="14" spans="1:6" ht="23.25" customHeight="1" thickBot="1">
      <c r="A14" s="9" t="s">
        <v>8</v>
      </c>
      <c r="B14" s="25" t="s">
        <v>31</v>
      </c>
      <c r="C14" s="26"/>
      <c r="D14" s="26"/>
      <c r="E14" s="26"/>
      <c r="F14" s="26"/>
    </row>
    <row r="15" spans="1:6" ht="23.25" customHeight="1" thickBot="1">
      <c r="A15" s="9" t="s">
        <v>0</v>
      </c>
      <c r="B15" s="25" t="s">
        <v>32</v>
      </c>
      <c r="C15" s="26"/>
      <c r="D15" s="26"/>
      <c r="E15" s="26"/>
      <c r="F15" s="26"/>
    </row>
    <row r="16" ht="14.25" thickBot="1"/>
    <row r="17" spans="1:6" s="3" customFormat="1" ht="24" customHeight="1" thickBot="1">
      <c r="A17" s="57" t="s">
        <v>12</v>
      </c>
      <c r="B17" s="56"/>
      <c r="C17" s="54" t="s">
        <v>4</v>
      </c>
      <c r="D17" s="55"/>
      <c r="E17" s="56"/>
      <c r="F17" s="4" t="s">
        <v>5</v>
      </c>
    </row>
    <row r="18" spans="1:6" ht="21.75" customHeight="1">
      <c r="A18" s="19"/>
      <c r="B18" s="18"/>
      <c r="C18" s="58"/>
      <c r="D18" s="59"/>
      <c r="E18" s="60"/>
      <c r="F18" s="11" t="e">
        <f aca="true" t="shared" si="0" ref="F18:F36">C18/C$37</f>
        <v>#DIV/0!</v>
      </c>
    </row>
    <row r="19" spans="1:6" ht="21.75" customHeight="1">
      <c r="A19" s="14"/>
      <c r="B19" s="17"/>
      <c r="C19" s="22"/>
      <c r="D19" s="23"/>
      <c r="E19" s="24"/>
      <c r="F19" s="12" t="e">
        <f t="shared" si="0"/>
        <v>#DIV/0!</v>
      </c>
    </row>
    <row r="20" spans="1:6" ht="21.75" customHeight="1">
      <c r="A20" s="14"/>
      <c r="B20" s="17"/>
      <c r="C20" s="22"/>
      <c r="D20" s="23"/>
      <c r="E20" s="24"/>
      <c r="F20" s="12" t="e">
        <f t="shared" si="0"/>
        <v>#DIV/0!</v>
      </c>
    </row>
    <row r="21" spans="1:6" ht="21.75" customHeight="1">
      <c r="A21" s="14"/>
      <c r="B21" s="17"/>
      <c r="C21" s="22"/>
      <c r="D21" s="23"/>
      <c r="E21" s="24"/>
      <c r="F21" s="12" t="e">
        <f t="shared" si="0"/>
        <v>#DIV/0!</v>
      </c>
    </row>
    <row r="22" spans="1:6" ht="21.75" customHeight="1">
      <c r="A22" s="14"/>
      <c r="B22" s="17"/>
      <c r="C22" s="22"/>
      <c r="D22" s="23"/>
      <c r="E22" s="24"/>
      <c r="F22" s="12" t="e">
        <f t="shared" si="0"/>
        <v>#DIV/0!</v>
      </c>
    </row>
    <row r="23" spans="1:6" ht="21.75" customHeight="1">
      <c r="A23" s="15"/>
      <c r="B23" s="16"/>
      <c r="C23" s="22"/>
      <c r="D23" s="23"/>
      <c r="E23" s="24"/>
      <c r="F23" s="12" t="e">
        <f t="shared" si="0"/>
        <v>#DIV/0!</v>
      </c>
    </row>
    <row r="24" spans="1:6" ht="21.75" customHeight="1">
      <c r="A24" s="15"/>
      <c r="B24" s="16"/>
      <c r="C24" s="22"/>
      <c r="D24" s="23"/>
      <c r="E24" s="24"/>
      <c r="F24" s="12" t="e">
        <f t="shared" si="0"/>
        <v>#DIV/0!</v>
      </c>
    </row>
    <row r="25" spans="1:6" ht="21.75" customHeight="1">
      <c r="A25" s="15"/>
      <c r="B25" s="16"/>
      <c r="C25" s="22"/>
      <c r="D25" s="23"/>
      <c r="E25" s="24"/>
      <c r="F25" s="12" t="e">
        <f t="shared" si="0"/>
        <v>#DIV/0!</v>
      </c>
    </row>
    <row r="26" spans="1:6" ht="21.75" customHeight="1">
      <c r="A26" s="14"/>
      <c r="B26" s="17"/>
      <c r="C26" s="22"/>
      <c r="D26" s="23"/>
      <c r="E26" s="24"/>
      <c r="F26" s="12" t="e">
        <f t="shared" si="0"/>
        <v>#DIV/0!</v>
      </c>
    </row>
    <row r="27" spans="1:6" ht="21.75" customHeight="1">
      <c r="A27" s="27"/>
      <c r="B27" s="28"/>
      <c r="C27" s="22"/>
      <c r="D27" s="23"/>
      <c r="E27" s="24"/>
      <c r="F27" s="12" t="e">
        <f t="shared" si="0"/>
        <v>#DIV/0!</v>
      </c>
    </row>
    <row r="28" spans="1:6" ht="21.75" customHeight="1">
      <c r="A28" s="27"/>
      <c r="B28" s="28"/>
      <c r="C28" s="22"/>
      <c r="D28" s="23"/>
      <c r="E28" s="24"/>
      <c r="F28" s="12" t="e">
        <f t="shared" si="0"/>
        <v>#DIV/0!</v>
      </c>
    </row>
    <row r="29" spans="1:6" ht="21.75" customHeight="1">
      <c r="A29" s="27"/>
      <c r="B29" s="28"/>
      <c r="C29" s="22"/>
      <c r="D29" s="23"/>
      <c r="E29" s="24"/>
      <c r="F29" s="12" t="e">
        <f t="shared" si="0"/>
        <v>#DIV/0!</v>
      </c>
    </row>
    <row r="30" spans="1:6" ht="21.75" customHeight="1">
      <c r="A30" s="48"/>
      <c r="B30" s="49"/>
      <c r="C30" s="22"/>
      <c r="D30" s="23"/>
      <c r="E30" s="24"/>
      <c r="F30" s="12" t="e">
        <f t="shared" si="0"/>
        <v>#DIV/0!</v>
      </c>
    </row>
    <row r="31" spans="1:6" ht="21.75" customHeight="1">
      <c r="A31" s="48"/>
      <c r="B31" s="49"/>
      <c r="C31" s="22"/>
      <c r="D31" s="23"/>
      <c r="E31" s="24"/>
      <c r="F31" s="12" t="e">
        <f t="shared" si="0"/>
        <v>#DIV/0!</v>
      </c>
    </row>
    <row r="32" spans="1:6" ht="21.75" customHeight="1">
      <c r="A32" s="48"/>
      <c r="B32" s="49"/>
      <c r="C32" s="22"/>
      <c r="D32" s="23"/>
      <c r="E32" s="24"/>
      <c r="F32" s="12" t="e">
        <f t="shared" si="0"/>
        <v>#DIV/0!</v>
      </c>
    </row>
    <row r="33" spans="1:6" ht="21.75" customHeight="1">
      <c r="A33" s="48"/>
      <c r="B33" s="49"/>
      <c r="C33" s="22"/>
      <c r="D33" s="23"/>
      <c r="E33" s="24"/>
      <c r="F33" s="12" t="e">
        <f t="shared" si="0"/>
        <v>#DIV/0!</v>
      </c>
    </row>
    <row r="34" spans="1:6" ht="21.75" customHeight="1">
      <c r="A34" s="48"/>
      <c r="B34" s="49"/>
      <c r="C34" s="22"/>
      <c r="D34" s="23"/>
      <c r="E34" s="24"/>
      <c r="F34" s="12" t="e">
        <f t="shared" si="0"/>
        <v>#DIV/0!</v>
      </c>
    </row>
    <row r="35" spans="1:6" ht="21.75" customHeight="1">
      <c r="A35" s="48"/>
      <c r="B35" s="49"/>
      <c r="C35" s="22"/>
      <c r="D35" s="23"/>
      <c r="E35" s="24"/>
      <c r="F35" s="12" t="e">
        <f t="shared" si="0"/>
        <v>#DIV/0!</v>
      </c>
    </row>
    <row r="36" spans="1:6" ht="21.75" customHeight="1" thickBot="1">
      <c r="A36" s="50"/>
      <c r="B36" s="51"/>
      <c r="C36" s="29"/>
      <c r="D36" s="30"/>
      <c r="E36" s="31"/>
      <c r="F36" s="13" t="e">
        <f t="shared" si="0"/>
        <v>#DIV/0!</v>
      </c>
    </row>
    <row r="37" spans="1:6" ht="20.25" customHeight="1">
      <c r="A37" s="52" t="s">
        <v>1</v>
      </c>
      <c r="B37" s="53"/>
      <c r="C37" s="34">
        <f>SUM(C18:E36)</f>
        <v>0</v>
      </c>
      <c r="D37" s="35"/>
      <c r="E37" s="36"/>
      <c r="F37" s="6"/>
    </row>
    <row r="38" spans="1:6" ht="20.25" customHeight="1">
      <c r="A38" s="43" t="s">
        <v>2</v>
      </c>
      <c r="B38" s="44"/>
      <c r="C38" s="22"/>
      <c r="D38" s="23"/>
      <c r="E38" s="24"/>
      <c r="F38" s="7"/>
    </row>
    <row r="39" spans="1:6" ht="20.25" customHeight="1">
      <c r="A39" s="45" t="s">
        <v>14</v>
      </c>
      <c r="B39" s="46"/>
      <c r="C39" s="37">
        <f>C37+C38</f>
        <v>0</v>
      </c>
      <c r="D39" s="38"/>
      <c r="E39" s="39"/>
      <c r="F39" s="7"/>
    </row>
    <row r="40" spans="1:6" ht="20.25" customHeight="1">
      <c r="A40" s="43" t="s">
        <v>15</v>
      </c>
      <c r="B40" s="44"/>
      <c r="C40" s="22"/>
      <c r="D40" s="23"/>
      <c r="E40" s="24"/>
      <c r="F40" s="7"/>
    </row>
    <row r="41" spans="1:6" ht="20.25" customHeight="1">
      <c r="A41" s="45" t="s">
        <v>16</v>
      </c>
      <c r="B41" s="46"/>
      <c r="C41" s="37">
        <f>C39+C40</f>
        <v>0</v>
      </c>
      <c r="D41" s="38"/>
      <c r="E41" s="39"/>
      <c r="F41" s="7"/>
    </row>
    <row r="42" spans="1:6" ht="20.25" customHeight="1">
      <c r="A42" s="43" t="s">
        <v>3</v>
      </c>
      <c r="B42" s="44"/>
      <c r="C42" s="22"/>
      <c r="D42" s="23"/>
      <c r="E42" s="24"/>
      <c r="F42" s="7"/>
    </row>
    <row r="43" spans="1:6" ht="20.25" customHeight="1">
      <c r="A43" s="61" t="s">
        <v>20</v>
      </c>
      <c r="B43" s="62"/>
      <c r="C43" s="22"/>
      <c r="D43" s="23"/>
      <c r="E43" s="24"/>
      <c r="F43" s="10"/>
    </row>
    <row r="44" spans="1:6" ht="20.25" customHeight="1" thickBot="1">
      <c r="A44" s="32" t="s">
        <v>17</v>
      </c>
      <c r="B44" s="33"/>
      <c r="C44" s="40">
        <f>C41+C42+C43</f>
        <v>0</v>
      </c>
      <c r="D44" s="41"/>
      <c r="E44" s="42"/>
      <c r="F44" s="8"/>
    </row>
    <row r="45" spans="2:5" ht="13.5">
      <c r="B45" s="2"/>
      <c r="C45" s="2"/>
      <c r="D45" s="2"/>
      <c r="E45" s="2"/>
    </row>
  </sheetData>
  <sheetProtection/>
  <mergeCells count="59">
    <mergeCell ref="C21:E21"/>
    <mergeCell ref="A43:B43"/>
    <mergeCell ref="C43:E43"/>
    <mergeCell ref="A41:B41"/>
    <mergeCell ref="A28:B28"/>
    <mergeCell ref="A29:B29"/>
    <mergeCell ref="A30:B30"/>
    <mergeCell ref="A31:B31"/>
    <mergeCell ref="A32:B32"/>
    <mergeCell ref="A33:B33"/>
    <mergeCell ref="A38:B38"/>
    <mergeCell ref="C17:E17"/>
    <mergeCell ref="C30:E30"/>
    <mergeCell ref="C31:E31"/>
    <mergeCell ref="A17:B17"/>
    <mergeCell ref="C18:E18"/>
    <mergeCell ref="C26:E26"/>
    <mergeCell ref="C27:E27"/>
    <mergeCell ref="C28:E28"/>
    <mergeCell ref="C29:E29"/>
    <mergeCell ref="A42:B42"/>
    <mergeCell ref="A39:B39"/>
    <mergeCell ref="A40:B40"/>
    <mergeCell ref="E1:F1"/>
    <mergeCell ref="D9:F9"/>
    <mergeCell ref="B14:F14"/>
    <mergeCell ref="A34:B34"/>
    <mergeCell ref="A35:B35"/>
    <mergeCell ref="A36:B36"/>
    <mergeCell ref="A37:B37"/>
    <mergeCell ref="C19:E19"/>
    <mergeCell ref="C20:E20"/>
    <mergeCell ref="A44:B44"/>
    <mergeCell ref="C37:E37"/>
    <mergeCell ref="C38:E38"/>
    <mergeCell ref="C39:E39"/>
    <mergeCell ref="C40:E40"/>
    <mergeCell ref="C41:E41"/>
    <mergeCell ref="C42:E42"/>
    <mergeCell ref="C44:E44"/>
    <mergeCell ref="A27:B27"/>
    <mergeCell ref="C22:E22"/>
    <mergeCell ref="C25:E25"/>
    <mergeCell ref="C36:E36"/>
    <mergeCell ref="C33:E33"/>
    <mergeCell ref="C34:E34"/>
    <mergeCell ref="C35:E35"/>
    <mergeCell ref="C24:E24"/>
    <mergeCell ref="C32:E32"/>
    <mergeCell ref="E7:F7"/>
    <mergeCell ref="C5:D5"/>
    <mergeCell ref="C6:D6"/>
    <mergeCell ref="C7:D7"/>
    <mergeCell ref="C8:D8"/>
    <mergeCell ref="C23:E23"/>
    <mergeCell ref="E5:F5"/>
    <mergeCell ref="E6:F6"/>
    <mergeCell ref="E8:F8"/>
    <mergeCell ref="B15:F15"/>
  </mergeCells>
  <printOptions/>
  <pageMargins left="0.6299212598425197" right="0.4330708661417323" top="0.5118110236220472" bottom="0.5511811023622047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zoomScalePageLayoutView="0" workbookViewId="0" topLeftCell="A1">
      <selection activeCell="G12" sqref="G12"/>
    </sheetView>
  </sheetViews>
  <sheetFormatPr defaultColWidth="9.00390625" defaultRowHeight="13.5"/>
  <cols>
    <col min="1" max="1" width="16.125" style="1" customWidth="1"/>
    <col min="2" max="2" width="18.25390625" style="0" bestFit="1" customWidth="1"/>
    <col min="4" max="4" width="13.75390625" style="0" customWidth="1"/>
    <col min="5" max="5" width="24.875" style="0" customWidth="1"/>
    <col min="6" max="6" width="10.875" style="0" customWidth="1"/>
  </cols>
  <sheetData>
    <row r="1" spans="5:6" ht="13.5">
      <c r="E1" s="47" t="s">
        <v>6</v>
      </c>
      <c r="F1" s="47"/>
    </row>
    <row r="3" ht="13.5">
      <c r="A3" s="5" t="s">
        <v>30</v>
      </c>
    </row>
    <row r="6" spans="3:6" ht="13.5">
      <c r="C6" s="5"/>
      <c r="D6" s="5" t="s">
        <v>19</v>
      </c>
      <c r="E6" s="20" t="s">
        <v>10</v>
      </c>
      <c r="F6" s="20"/>
    </row>
    <row r="7" spans="3:6" ht="13.5">
      <c r="C7" s="5"/>
      <c r="D7" s="5" t="s">
        <v>9</v>
      </c>
      <c r="E7" s="20" t="s">
        <v>11</v>
      </c>
      <c r="F7" s="20"/>
    </row>
    <row r="8" spans="3:6" ht="13.5">
      <c r="C8" s="1"/>
      <c r="D8" s="5" t="s">
        <v>18</v>
      </c>
      <c r="E8" s="20" t="s">
        <v>13</v>
      </c>
      <c r="F8" s="20"/>
    </row>
    <row r="9" spans="3:6" ht="13.5">
      <c r="C9" s="1"/>
      <c r="D9" s="20"/>
      <c r="E9" s="20"/>
      <c r="F9" s="20"/>
    </row>
    <row r="10" spans="3:6" ht="13.5">
      <c r="C10" s="2"/>
      <c r="D10" s="47"/>
      <c r="E10" s="47"/>
      <c r="F10" s="47"/>
    </row>
    <row r="14" ht="14.25" thickBot="1"/>
    <row r="15" spans="1:6" ht="29.25" customHeight="1" thickBot="1">
      <c r="A15" s="9" t="s">
        <v>8</v>
      </c>
      <c r="B15" s="25" t="s">
        <v>28</v>
      </c>
      <c r="C15" s="26"/>
      <c r="D15" s="26"/>
      <c r="E15" s="26"/>
      <c r="F15" s="26"/>
    </row>
    <row r="16" spans="1:6" ht="29.25" customHeight="1" thickBot="1">
      <c r="A16" s="9" t="s">
        <v>0</v>
      </c>
      <c r="B16" s="25" t="s">
        <v>7</v>
      </c>
      <c r="C16" s="26"/>
      <c r="D16" s="26"/>
      <c r="E16" s="26"/>
      <c r="F16" s="26"/>
    </row>
    <row r="17" ht="14.25" thickBot="1"/>
    <row r="18" spans="1:6" s="3" customFormat="1" ht="27.75" customHeight="1" thickBot="1">
      <c r="A18" s="57" t="s">
        <v>12</v>
      </c>
      <c r="B18" s="56"/>
      <c r="C18" s="54" t="s">
        <v>4</v>
      </c>
      <c r="D18" s="55"/>
      <c r="E18" s="56"/>
      <c r="F18" s="4" t="s">
        <v>5</v>
      </c>
    </row>
    <row r="19" spans="1:6" ht="24" customHeight="1">
      <c r="A19" s="77" t="s">
        <v>22</v>
      </c>
      <c r="B19" s="78"/>
      <c r="C19" s="58">
        <v>24000000</v>
      </c>
      <c r="D19" s="59"/>
      <c r="E19" s="60"/>
      <c r="F19" s="11">
        <f>C19/C31</f>
        <v>0.24242424242424243</v>
      </c>
    </row>
    <row r="20" spans="1:6" ht="24" customHeight="1">
      <c r="A20" s="75" t="s">
        <v>23</v>
      </c>
      <c r="B20" s="76"/>
      <c r="C20" s="22">
        <v>20000000</v>
      </c>
      <c r="D20" s="23"/>
      <c r="E20" s="24"/>
      <c r="F20" s="12">
        <f>C20/C31</f>
        <v>0.20202020202020202</v>
      </c>
    </row>
    <row r="21" spans="1:6" ht="24" customHeight="1">
      <c r="A21" s="75" t="s">
        <v>24</v>
      </c>
      <c r="B21" s="76"/>
      <c r="C21" s="22">
        <v>32000000</v>
      </c>
      <c r="D21" s="23"/>
      <c r="E21" s="24"/>
      <c r="F21" s="12">
        <f>C21/C31</f>
        <v>0.32323232323232326</v>
      </c>
    </row>
    <row r="22" spans="1:6" ht="24" customHeight="1">
      <c r="A22" s="75" t="s">
        <v>25</v>
      </c>
      <c r="B22" s="76"/>
      <c r="C22" s="22">
        <v>20000000</v>
      </c>
      <c r="D22" s="23"/>
      <c r="E22" s="24"/>
      <c r="F22" s="12">
        <f>C22/C31</f>
        <v>0.20202020202020202</v>
      </c>
    </row>
    <row r="23" spans="1:6" ht="24" customHeight="1">
      <c r="A23" s="75" t="s">
        <v>26</v>
      </c>
      <c r="B23" s="76"/>
      <c r="C23" s="22">
        <v>3000000</v>
      </c>
      <c r="D23" s="23"/>
      <c r="E23" s="24"/>
      <c r="F23" s="12">
        <f>C23/C31</f>
        <v>0.030303030303030304</v>
      </c>
    </row>
    <row r="24" spans="1:6" ht="24" customHeight="1">
      <c r="A24" s="69"/>
      <c r="B24" s="70"/>
      <c r="C24" s="22"/>
      <c r="D24" s="23"/>
      <c r="E24" s="24"/>
      <c r="F24" s="12">
        <f>C24/C31</f>
        <v>0</v>
      </c>
    </row>
    <row r="25" spans="1:6" ht="24" customHeight="1">
      <c r="A25" s="69"/>
      <c r="B25" s="70"/>
      <c r="C25" s="22"/>
      <c r="D25" s="23"/>
      <c r="E25" s="24"/>
      <c r="F25" s="12">
        <f>C25/C31</f>
        <v>0</v>
      </c>
    </row>
    <row r="26" spans="1:6" ht="24" customHeight="1">
      <c r="A26" s="69"/>
      <c r="B26" s="70"/>
      <c r="C26" s="22"/>
      <c r="D26" s="23"/>
      <c r="E26" s="24"/>
      <c r="F26" s="12">
        <f>C26/C31</f>
        <v>0</v>
      </c>
    </row>
    <row r="27" spans="1:6" ht="24" customHeight="1">
      <c r="A27" s="69"/>
      <c r="B27" s="70"/>
      <c r="C27" s="22"/>
      <c r="D27" s="23"/>
      <c r="E27" s="24"/>
      <c r="F27" s="12">
        <f>C27/C31</f>
        <v>0</v>
      </c>
    </row>
    <row r="28" spans="1:6" ht="24" customHeight="1">
      <c r="A28" s="69"/>
      <c r="B28" s="70"/>
      <c r="C28" s="22"/>
      <c r="D28" s="23"/>
      <c r="E28" s="24"/>
      <c r="F28" s="12">
        <f>C28/C31</f>
        <v>0</v>
      </c>
    </row>
    <row r="29" spans="1:6" ht="24" customHeight="1">
      <c r="A29" s="69"/>
      <c r="B29" s="70"/>
      <c r="C29" s="22"/>
      <c r="D29" s="23"/>
      <c r="E29" s="24"/>
      <c r="F29" s="12">
        <f>C29/C31</f>
        <v>0</v>
      </c>
    </row>
    <row r="30" spans="1:6" ht="24" customHeight="1" thickBot="1">
      <c r="A30" s="71"/>
      <c r="B30" s="72"/>
      <c r="C30" s="29"/>
      <c r="D30" s="30"/>
      <c r="E30" s="31"/>
      <c r="F30" s="13">
        <f>C30/C31</f>
        <v>0</v>
      </c>
    </row>
    <row r="31" spans="1:6" ht="27.75" customHeight="1">
      <c r="A31" s="73" t="s">
        <v>1</v>
      </c>
      <c r="B31" s="74"/>
      <c r="C31" s="34">
        <f>SUM(C19:E30)</f>
        <v>99000000</v>
      </c>
      <c r="D31" s="35"/>
      <c r="E31" s="36"/>
      <c r="F31" s="6"/>
    </row>
    <row r="32" spans="1:6" ht="24" customHeight="1">
      <c r="A32" s="63" t="s">
        <v>2</v>
      </c>
      <c r="B32" s="64"/>
      <c r="C32" s="22">
        <v>20000000</v>
      </c>
      <c r="D32" s="23"/>
      <c r="E32" s="24"/>
      <c r="F32" s="7"/>
    </row>
    <row r="33" spans="1:6" ht="27.75" customHeight="1">
      <c r="A33" s="67" t="s">
        <v>14</v>
      </c>
      <c r="B33" s="68"/>
      <c r="C33" s="37">
        <f>C31+C32</f>
        <v>119000000</v>
      </c>
      <c r="D33" s="38"/>
      <c r="E33" s="39"/>
      <c r="F33" s="7"/>
    </row>
    <row r="34" spans="1:6" ht="24" customHeight="1">
      <c r="A34" s="63" t="s">
        <v>15</v>
      </c>
      <c r="B34" s="64"/>
      <c r="C34" s="22">
        <v>10000000</v>
      </c>
      <c r="D34" s="23"/>
      <c r="E34" s="24"/>
      <c r="F34" s="7"/>
    </row>
    <row r="35" spans="1:6" ht="27.75" customHeight="1">
      <c r="A35" s="67" t="s">
        <v>16</v>
      </c>
      <c r="B35" s="68"/>
      <c r="C35" s="37">
        <f>C33+C34</f>
        <v>129000000</v>
      </c>
      <c r="D35" s="38"/>
      <c r="E35" s="39"/>
      <c r="F35" s="7"/>
    </row>
    <row r="36" spans="1:6" ht="24" customHeight="1">
      <c r="A36" s="63" t="s">
        <v>3</v>
      </c>
      <c r="B36" s="64"/>
      <c r="C36" s="22">
        <v>8000000</v>
      </c>
      <c r="D36" s="23"/>
      <c r="E36" s="24"/>
      <c r="F36" s="7"/>
    </row>
    <row r="37" spans="1:6" ht="17.25">
      <c r="A37" s="79" t="s">
        <v>20</v>
      </c>
      <c r="B37" s="80"/>
      <c r="C37" s="22">
        <v>-3000000</v>
      </c>
      <c r="D37" s="23"/>
      <c r="E37" s="24"/>
      <c r="F37" s="10"/>
    </row>
    <row r="38" spans="1:6" ht="27.75" customHeight="1" thickBot="1">
      <c r="A38" s="65" t="s">
        <v>17</v>
      </c>
      <c r="B38" s="66"/>
      <c r="C38" s="40">
        <f>C35+C36+C37</f>
        <v>134000000</v>
      </c>
      <c r="D38" s="41"/>
      <c r="E38" s="42"/>
      <c r="F38" s="8"/>
    </row>
    <row r="39" spans="2:5" ht="13.5">
      <c r="B39" s="2"/>
      <c r="C39" s="2"/>
      <c r="D39" s="2"/>
      <c r="E39" s="2"/>
    </row>
  </sheetData>
  <sheetProtection/>
  <mergeCells count="50">
    <mergeCell ref="A37:B37"/>
    <mergeCell ref="C37:E37"/>
    <mergeCell ref="A35:B35"/>
    <mergeCell ref="A22:B22"/>
    <mergeCell ref="A23:B23"/>
    <mergeCell ref="A24:B24"/>
    <mergeCell ref="A25:B25"/>
    <mergeCell ref="A26:B26"/>
    <mergeCell ref="A27:B27"/>
    <mergeCell ref="C26:E26"/>
    <mergeCell ref="C18:E18"/>
    <mergeCell ref="A21:B21"/>
    <mergeCell ref="C24:E24"/>
    <mergeCell ref="C25:E25"/>
    <mergeCell ref="A18:B18"/>
    <mergeCell ref="A19:B19"/>
    <mergeCell ref="A20:B20"/>
    <mergeCell ref="C19:E19"/>
    <mergeCell ref="C20:E20"/>
    <mergeCell ref="C21:E21"/>
    <mergeCell ref="A33:B33"/>
    <mergeCell ref="A34:B34"/>
    <mergeCell ref="E1:F1"/>
    <mergeCell ref="D9:F9"/>
    <mergeCell ref="D10:F10"/>
    <mergeCell ref="B15:F15"/>
    <mergeCell ref="A28:B28"/>
    <mergeCell ref="A29:B29"/>
    <mergeCell ref="A30:B30"/>
    <mergeCell ref="A31:B31"/>
    <mergeCell ref="A32:B32"/>
    <mergeCell ref="A38:B38"/>
    <mergeCell ref="C31:E31"/>
    <mergeCell ref="C32:E32"/>
    <mergeCell ref="C33:E33"/>
    <mergeCell ref="C34:E34"/>
    <mergeCell ref="C35:E35"/>
    <mergeCell ref="C36:E36"/>
    <mergeCell ref="C38:E38"/>
    <mergeCell ref="A36:B36"/>
    <mergeCell ref="E6:F6"/>
    <mergeCell ref="E7:F7"/>
    <mergeCell ref="E8:F8"/>
    <mergeCell ref="B16:F16"/>
    <mergeCell ref="C22:E22"/>
    <mergeCell ref="C30:E30"/>
    <mergeCell ref="C27:E27"/>
    <mergeCell ref="C28:E28"/>
    <mergeCell ref="C29:E29"/>
    <mergeCell ref="C23:E23"/>
  </mergeCells>
  <printOptions/>
  <pageMargins left="0.63" right="0.42" top="0.51" bottom="0.57" header="0.2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</dc:creator>
  <cp:keywords/>
  <dc:description/>
  <cp:lastModifiedBy>user92</cp:lastModifiedBy>
  <cp:lastPrinted>2014-04-24T13:16:25Z</cp:lastPrinted>
  <dcterms:created xsi:type="dcterms:W3CDTF">2008-06-13T01:43:29Z</dcterms:created>
  <dcterms:modified xsi:type="dcterms:W3CDTF">2018-04-20T06:27:33Z</dcterms:modified>
  <cp:category/>
  <cp:version/>
  <cp:contentType/>
  <cp:contentStatus/>
</cp:coreProperties>
</file>